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CEP Cursos\PCA 2026 1 Turma\Tupanciretã CM 3 turma\"/>
    </mc:Choice>
  </mc:AlternateContent>
  <xr:revisionPtr revIDLastSave="0" documentId="13_ncr:1_{A72E6A28-2857-4FE2-A1FA-DA7EC26E91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" sheetId="1" r:id="rId1"/>
  </sheets>
  <calcPr calcId="181029"/>
</workbook>
</file>

<file path=xl/calcChain.xml><?xml version="1.0" encoding="utf-8"?>
<calcChain xmlns="http://schemas.openxmlformats.org/spreadsheetml/2006/main">
  <c r="E46" i="1" l="1"/>
  <c r="F46" i="1" s="1"/>
  <c r="E45" i="1"/>
  <c r="F45" i="1" s="1"/>
  <c r="E44" i="1"/>
  <c r="F44" i="1" s="1"/>
  <c r="E43" i="1"/>
  <c r="F43" i="1" s="1"/>
  <c r="E42" i="1"/>
  <c r="F42" i="1" s="1"/>
  <c r="E41" i="1"/>
  <c r="F41" i="1" s="1"/>
  <c r="E40" i="1"/>
  <c r="F40" i="1" s="1"/>
  <c r="E39" i="1"/>
  <c r="F39" i="1" s="1"/>
</calcChain>
</file>

<file path=xl/sharedStrings.xml><?xml version="1.0" encoding="utf-8"?>
<sst xmlns="http://schemas.openxmlformats.org/spreadsheetml/2006/main" count="364" uniqueCount="131">
  <si>
    <t>Unidade Responsável</t>
  </si>
  <si>
    <t>UASG</t>
  </si>
  <si>
    <t>Id do item no PCA</t>
  </si>
  <si>
    <t>Categoria do Item</t>
  </si>
  <si>
    <t>Identificador da Futura Contratação</t>
  </si>
  <si>
    <t>Nome da Futura Contratação</t>
  </si>
  <si>
    <t>Catálogo Utilizado</t>
  </si>
  <si>
    <t>Classificação do Catálogo</t>
  </si>
  <si>
    <t>Código da Classificação Superior (Classe/Grupo)</t>
  </si>
  <si>
    <t>Nome da Classificação Superior (Classe/Grupo)</t>
  </si>
  <si>
    <t>Código do PDM do Item</t>
  </si>
  <si>
    <t>Nome do PDM do Item</t>
  </si>
  <si>
    <t>Código do Item</t>
  </si>
  <si>
    <t>Descrição do Item</t>
  </si>
  <si>
    <t>Unidade de Fornecimento</t>
  </si>
  <si>
    <t>Quantidade Estimada</t>
  </si>
  <si>
    <t>Valor Unitário Estimado (R$)</t>
  </si>
  <si>
    <t>Valor Total Estimado (R$)</t>
  </si>
  <si>
    <t>Valor orçamentário estimado para o exercício (R$)</t>
  </si>
  <si>
    <t>Data Desejada</t>
  </si>
  <si>
    <t>CAMARA MUNICIPAL DE VEREADORES</t>
  </si>
  <si>
    <t>01</t>
  </si>
  <si>
    <t>Material</t>
  </si>
  <si>
    <t>01.1</t>
  </si>
  <si>
    <t>01.1 GASES COMPRIMIDOS E LIQUEFEITOS</t>
  </si>
  <si>
    <t>CNBS (Catálogo Nacional de Bens e Serviços)</t>
  </si>
  <si>
    <t>GASES COMPRIMIDOS E LIQUEFEITOS</t>
  </si>
  <si>
    <t>01.2</t>
  </si>
  <si>
    <t>01.2 ALIMENTOS ESPECIAIS DIETÉTICOS E PREPARADOS ALIMENTÍCIOS</t>
  </si>
  <si>
    <t>ALIMENTOS ESPECIAIS DIETÉTICOS E PREPARADOS ALIMENTÍCIOS</t>
  </si>
  <si>
    <t>01.3</t>
  </si>
  <si>
    <t>01.3 Acessórios para treinamentos</t>
  </si>
  <si>
    <t>Acessórios para treinamentos</t>
  </si>
  <si>
    <t>01.4</t>
  </si>
  <si>
    <t>01.4 ARTIGOS PARA ESCRITÓRIO</t>
  </si>
  <si>
    <t>ARTIGOS PARA ESCRITÓRIO</t>
  </si>
  <si>
    <t>01.5</t>
  </si>
  <si>
    <t>01.5 SUPRIMENTOS DE INFORMÁTICA - TIC</t>
  </si>
  <si>
    <t>SUPRIMENTOS DE INFORMÁTICA - TIC</t>
  </si>
  <si>
    <t>01.6</t>
  </si>
  <si>
    <t>01.6 Equipamentos e aparelhos de cozinha</t>
  </si>
  <si>
    <t>Equipamentos e aparelhos de cozinha</t>
  </si>
  <si>
    <t>01.7</t>
  </si>
  <si>
    <t>01.7 COMPOSTOS E PREPARADOS PARA LIMPEZA E POLIMENTO</t>
  </si>
  <si>
    <t>COMPOSTOS E PREPARADOS PARA LIMPEZA E POLIMENTO</t>
  </si>
  <si>
    <t>01.8</t>
  </si>
  <si>
    <t>01.8 SERVIÇOS DE REPARO DE OUTROS BENS</t>
  </si>
  <si>
    <t>SERVIÇOS DE REPARO DE OUTROS BENS</t>
  </si>
  <si>
    <t>01.9</t>
  </si>
  <si>
    <t>01.9 COMPONENTES ELÉTRICOS E ELETRÔNICOS DIVERSOS</t>
  </si>
  <si>
    <t>COMPONENTES ELÉTRICOS E ELETRÔNICOS DIVERSOS</t>
  </si>
  <si>
    <t>Serviço</t>
  </si>
  <si>
    <t>01.10</t>
  </si>
  <si>
    <t xml:space="preserve">01.10 Serviços de transporte aéreo de passageiros
</t>
  </si>
  <si>
    <t xml:space="preserve">Serviços de transporte aéreo de passageiros
</t>
  </si>
  <si>
    <t>01.11</t>
  </si>
  <si>
    <t xml:space="preserve">01.11 Serviços de consultoria e de gerência/gestão
</t>
  </si>
  <si>
    <t xml:space="preserve">Serviços de consultoria e de gerência/gestão
</t>
  </si>
  <si>
    <t>01.12</t>
  </si>
  <si>
    <t xml:space="preserve">01.12  Serviços científicos e outros serviços técnicos </t>
  </si>
  <si>
    <t xml:space="preserve"> Serviços científicos e outros serviços técnicos </t>
  </si>
  <si>
    <t>01.13</t>
  </si>
  <si>
    <t>01.13 JORNAIS E PERIÓDICOS</t>
  </si>
  <si>
    <t>JORNAIS E PERIÓDICOS</t>
  </si>
  <si>
    <t>01.14</t>
  </si>
  <si>
    <t>01.14 SERVIÇOS DE CONSULTORIA E DE GERÊNCIA/GESTÃO</t>
  </si>
  <si>
    <t>SERVIÇOS DE CONSULTORIA E DE GERÊNCIA/GESTÃO</t>
  </si>
  <si>
    <t>01.15</t>
  </si>
  <si>
    <t>01.15 SERVIÇOS DE REPARO DE OUTROS BENS</t>
  </si>
  <si>
    <t>01.16</t>
  </si>
  <si>
    <t>01.16 Serviços de fornecimento de comida</t>
  </si>
  <si>
    <t>Serviços de fornecimento de comida</t>
  </si>
  <si>
    <t>01.17</t>
  </si>
  <si>
    <t>01.17 SERVIÇOS RELATIVOS A ELETRICIDADE,GÁS, E A DISTRIBUIÇÃO DE ÁGUA</t>
  </si>
  <si>
    <t>SERVIÇOS RELATIVOS A ELETRICIDADE,GÁS, E A DISTRIBUIÇÃO DE ÁGUA</t>
  </si>
  <si>
    <t>01.18</t>
  </si>
  <si>
    <t>01.18 SERVIÇOS RELATIVOS A ELETRICIDADE,GÁS, E A DISTRIBUIÇÃO DE ÁGUA</t>
  </si>
  <si>
    <t>01.19</t>
  </si>
  <si>
    <t>01.19 SERVIÇOS DE TELEFONIA  FIXA COMUTADA  (STFC),  TELECOMUNICA-ÇÕES MÓVEIS (SMP) E TELECOMUNICAÇÕES SATELITAIS</t>
  </si>
  <si>
    <t>SERVIÇOS DE TELEFONIA  FIXA COMUTADA  (STFC),  TELECOMUNICA-ÇÕES MÓVEIS (SMP) E TELECOMUNICAÇÕES SATELITAIS</t>
  </si>
  <si>
    <t>01.20</t>
  </si>
  <si>
    <t>01.20 SERVIÇOS DE PUBLICIDADE</t>
  </si>
  <si>
    <t>SERVIÇOS DE PUBLICIDADE</t>
  </si>
  <si>
    <t>01.21</t>
  </si>
  <si>
    <t>01.21 Serviços de manufatura em insumos físicos que sao propriedade de outros(exceto maquinaria e equipamento)</t>
  </si>
  <si>
    <t>Serviços de manufatura em insumos físicos que sao propriedade de outros(exceto maquinaria e equipamento)</t>
  </si>
  <si>
    <t>01.22</t>
  </si>
  <si>
    <t xml:space="preserve">01.22  Serviços auxiliares e outros serviços de transporte auxiliar </t>
  </si>
  <si>
    <t xml:space="preserve"> Serviços auxiliares e outros serviços de transporte auxiliar </t>
  </si>
  <si>
    <t>01.23</t>
  </si>
  <si>
    <t xml:space="preserve">01.23 Serviços de investigação e segurança
</t>
  </si>
  <si>
    <t xml:space="preserve">Serviços de investigação e segurança
</t>
  </si>
  <si>
    <t>01.24</t>
  </si>
  <si>
    <t>01.24 Serviços de limpeza</t>
  </si>
  <si>
    <t>Serviços de limpeza</t>
  </si>
  <si>
    <t>01.25</t>
  </si>
  <si>
    <t>01.25 SERVIÇOS DE PUBLICIDADE</t>
  </si>
  <si>
    <t>01.26</t>
  </si>
  <si>
    <t>01.26 SERVIÇOS DE PUBLICIDADE</t>
  </si>
  <si>
    <t>01.27</t>
  </si>
  <si>
    <t>01.27 Outros serviços de educação e treinamento</t>
  </si>
  <si>
    <t>Outros serviços de educação e treinamento</t>
  </si>
  <si>
    <t>01.28</t>
  </si>
  <si>
    <t>01.28 Serviços fornecidos por outras organizações da sociedade(associações)</t>
  </si>
  <si>
    <t>Serviços fornecidos por outras organizações da sociedade(associações)</t>
  </si>
  <si>
    <t>01.29</t>
  </si>
  <si>
    <t>01.29 SUPRIMENTOS DE INFORMÁTICA - TIC</t>
  </si>
  <si>
    <t>01.30</t>
  </si>
  <si>
    <t xml:space="preserve">01.30 	EQUIPAMENTOS E APARELHOS DE COZINHA	</t>
  </si>
  <si>
    <t xml:space="preserve">	EQUIPAMENTOS E APARELHOS DE COZINHA	</t>
  </si>
  <si>
    <t>01.31</t>
  </si>
  <si>
    <t xml:space="preserve">01.31 	EQUIPAMENTO PARA SEGURANÇA E SALVAMENTO	</t>
  </si>
  <si>
    <t xml:space="preserve">	EQUIPAMENTO PARA SEGURANÇA E SALVAMENTO	</t>
  </si>
  <si>
    <t>01.32</t>
  </si>
  <si>
    <t xml:space="preserve">01.32 	UTENSÍLIOS COMERCIAIS E DOMÉSTICOS DIVERSOS	</t>
  </si>
  <si>
    <t xml:space="preserve">	UTENSÍLIOS COMERCIAIS E DOMÉSTICOS DIVERSOS	</t>
  </si>
  <si>
    <t>01.33</t>
  </si>
  <si>
    <t xml:space="preserve">01.33 	UTENSÍLIOS COMERCIAIS E DOMÉSTICOS DIVERSOS	</t>
  </si>
  <si>
    <t>01.34</t>
  </si>
  <si>
    <t xml:space="preserve">01.34 	SUPRIMENTOS DE INFORMÁTICA - TIC	</t>
  </si>
  <si>
    <t xml:space="preserve">	SUPRIMENTOS DE INFORMÁTICA - TIC	</t>
  </si>
  <si>
    <t>01.35</t>
  </si>
  <si>
    <t xml:space="preserve">01.35 	COMPUTADORES	</t>
  </si>
  <si>
    <t xml:space="preserve">	COMPUTADORES	</t>
  </si>
  <si>
    <t>01.36</t>
  </si>
  <si>
    <t xml:space="preserve">01.36 	MOBILIÁRIO PARA ESCRITÓRIO	</t>
  </si>
  <si>
    <t xml:space="preserve">	MOBILIÁRIO PARA ESCRITÓRIO	</t>
  </si>
  <si>
    <t>01.37</t>
  </si>
  <si>
    <t xml:space="preserve">01.37 	SUPRIMENTOS DE INFORMÁTICA - TIC	</t>
  </si>
  <si>
    <t>Obras e Serviços de Engenharia</t>
  </si>
  <si>
    <t>SERVIÇOS DE ENGENHARIA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</si>
</sst>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44" fontId="0" fillId="0" borderId="0" xfId="1" applyFont="1"/>
    <xf numFmtId="14" fontId="0" fillId="0" borderId="0" xfId="0" applyNumberFormat="1"/>
    <xf numFmtId="0" fontId="2" fillId="0" borderId="0" xfId="0" applyFont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6"/>
  <sheetViews>
    <sheetView tabSelected="1" workbookViewId="0">
      <selection activeCell="L15" sqref="L15"/>
    </sheetView>
  </sheetViews>
  <sheetFormatPr defaultRowHeight="14.4" x14ac:dyDescent="0.3"/>
  <cols>
    <col min="17" max="17" width="14" style="1" bestFit="1" customWidth="1"/>
    <col min="19" max="19" width="25.6640625" customWidth="1"/>
    <col min="20" max="20" width="10.55468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s="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20</v>
      </c>
      <c r="B2" t="s">
        <v>21</v>
      </c>
      <c r="C2">
        <v>1</v>
      </c>
      <c r="D2" t="s">
        <v>22</v>
      </c>
      <c r="E2" t="s">
        <v>23</v>
      </c>
      <c r="F2" t="s">
        <v>24</v>
      </c>
      <c r="G2" t="s">
        <v>25</v>
      </c>
      <c r="H2" t="s">
        <v>22</v>
      </c>
      <c r="I2">
        <v>6830</v>
      </c>
      <c r="J2" t="s">
        <v>26</v>
      </c>
      <c r="Q2" s="1">
        <v>3070.0041666666598</v>
      </c>
      <c r="S2" s="1">
        <v>3070.0041666666598</v>
      </c>
      <c r="T2" s="2">
        <v>46387</v>
      </c>
    </row>
    <row r="3" spans="1:20" x14ac:dyDescent="0.3">
      <c r="A3" t="s">
        <v>20</v>
      </c>
      <c r="B3" t="s">
        <v>21</v>
      </c>
      <c r="C3">
        <v>2</v>
      </c>
      <c r="D3" t="s">
        <v>22</v>
      </c>
      <c r="E3" t="s">
        <v>27</v>
      </c>
      <c r="F3" t="s">
        <v>28</v>
      </c>
      <c r="G3" t="s">
        <v>25</v>
      </c>
      <c r="H3" t="s">
        <v>22</v>
      </c>
      <c r="I3">
        <v>8940</v>
      </c>
      <c r="J3" t="s">
        <v>29</v>
      </c>
      <c r="Q3" s="1">
        <v>2566.6224999999999</v>
      </c>
      <c r="S3" s="1">
        <v>2566.6224999999999</v>
      </c>
      <c r="T3" s="2">
        <v>46387</v>
      </c>
    </row>
    <row r="4" spans="1:20" x14ac:dyDescent="0.3">
      <c r="A4" t="s">
        <v>20</v>
      </c>
      <c r="B4" t="s">
        <v>21</v>
      </c>
      <c r="C4">
        <v>3</v>
      </c>
      <c r="D4" t="s">
        <v>22</v>
      </c>
      <c r="E4" t="s">
        <v>30</v>
      </c>
      <c r="F4" t="s">
        <v>31</v>
      </c>
      <c r="G4" t="s">
        <v>25</v>
      </c>
      <c r="H4" t="s">
        <v>22</v>
      </c>
      <c r="I4">
        <v>6910</v>
      </c>
      <c r="J4" t="s">
        <v>32</v>
      </c>
      <c r="Q4" s="1">
        <v>11063.541666666601</v>
      </c>
      <c r="S4" s="1">
        <v>11063.541666666601</v>
      </c>
      <c r="T4" s="2">
        <v>46387</v>
      </c>
    </row>
    <row r="5" spans="1:20" x14ac:dyDescent="0.3">
      <c r="A5" t="s">
        <v>20</v>
      </c>
      <c r="B5" t="s">
        <v>21</v>
      </c>
      <c r="C5">
        <v>4</v>
      </c>
      <c r="D5" t="s">
        <v>22</v>
      </c>
      <c r="E5" t="s">
        <v>33</v>
      </c>
      <c r="F5" t="s">
        <v>34</v>
      </c>
      <c r="G5" t="s">
        <v>25</v>
      </c>
      <c r="H5" t="s">
        <v>22</v>
      </c>
      <c r="I5">
        <v>7510</v>
      </c>
      <c r="J5" t="s">
        <v>35</v>
      </c>
      <c r="Q5" s="1">
        <v>9436.7541666666602</v>
      </c>
      <c r="S5" s="1">
        <v>9436.7541666666602</v>
      </c>
      <c r="T5" s="2">
        <v>46387</v>
      </c>
    </row>
    <row r="6" spans="1:20" x14ac:dyDescent="0.3">
      <c r="A6" t="s">
        <v>20</v>
      </c>
      <c r="B6" t="s">
        <v>21</v>
      </c>
      <c r="C6">
        <v>5</v>
      </c>
      <c r="D6" t="s">
        <v>22</v>
      </c>
      <c r="E6" t="s">
        <v>36</v>
      </c>
      <c r="F6" t="s">
        <v>37</v>
      </c>
      <c r="G6" t="s">
        <v>25</v>
      </c>
      <c r="H6" t="s">
        <v>22</v>
      </c>
      <c r="I6">
        <v>7090</v>
      </c>
      <c r="J6" t="s">
        <v>38</v>
      </c>
      <c r="Q6" s="1">
        <v>13070.4925</v>
      </c>
      <c r="S6" s="1">
        <v>13070.4925</v>
      </c>
      <c r="T6" s="2">
        <v>46387</v>
      </c>
    </row>
    <row r="7" spans="1:20" x14ac:dyDescent="0.3">
      <c r="A7" t="s">
        <v>20</v>
      </c>
      <c r="B7" t="s">
        <v>21</v>
      </c>
      <c r="C7">
        <v>6</v>
      </c>
      <c r="D7" t="s">
        <v>22</v>
      </c>
      <c r="E7" t="s">
        <v>39</v>
      </c>
      <c r="F7" t="s">
        <v>40</v>
      </c>
      <c r="G7" t="s">
        <v>25</v>
      </c>
      <c r="H7" t="s">
        <v>22</v>
      </c>
      <c r="I7">
        <v>7320</v>
      </c>
      <c r="J7" t="s">
        <v>41</v>
      </c>
      <c r="Q7" s="1">
        <v>28510.083333333299</v>
      </c>
      <c r="S7" s="1">
        <v>28510.083333333299</v>
      </c>
      <c r="T7" s="2">
        <v>46387</v>
      </c>
    </row>
    <row r="8" spans="1:20" x14ac:dyDescent="0.3">
      <c r="A8" t="s">
        <v>20</v>
      </c>
      <c r="B8" t="s">
        <v>21</v>
      </c>
      <c r="C8">
        <v>7</v>
      </c>
      <c r="D8" t="s">
        <v>22</v>
      </c>
      <c r="E8" t="s">
        <v>42</v>
      </c>
      <c r="F8" t="s">
        <v>43</v>
      </c>
      <c r="G8" t="s">
        <v>25</v>
      </c>
      <c r="H8" t="s">
        <v>22</v>
      </c>
      <c r="I8">
        <v>7930</v>
      </c>
      <c r="J8" t="s">
        <v>44</v>
      </c>
      <c r="Q8" s="1">
        <v>11826.024166666601</v>
      </c>
      <c r="S8" s="1">
        <v>11826.024166666601</v>
      </c>
      <c r="T8" s="2">
        <v>46387</v>
      </c>
    </row>
    <row r="9" spans="1:20" x14ac:dyDescent="0.3">
      <c r="A9" t="s">
        <v>20</v>
      </c>
      <c r="B9" t="s">
        <v>21</v>
      </c>
      <c r="C9">
        <v>8</v>
      </c>
      <c r="D9" t="s">
        <v>22</v>
      </c>
      <c r="E9" t="s">
        <v>45</v>
      </c>
      <c r="F9" t="s">
        <v>46</v>
      </c>
      <c r="G9" t="s">
        <v>25</v>
      </c>
      <c r="H9" t="s">
        <v>22</v>
      </c>
      <c r="I9">
        <v>872</v>
      </c>
      <c r="J9" t="s">
        <v>47</v>
      </c>
      <c r="Q9" s="1">
        <v>594.75</v>
      </c>
      <c r="S9" s="1">
        <v>594.75</v>
      </c>
      <c r="T9" s="2">
        <v>46387</v>
      </c>
    </row>
    <row r="10" spans="1:20" x14ac:dyDescent="0.3">
      <c r="A10" t="s">
        <v>20</v>
      </c>
      <c r="B10" t="s">
        <v>21</v>
      </c>
      <c r="C10">
        <v>9</v>
      </c>
      <c r="D10" t="s">
        <v>22</v>
      </c>
      <c r="E10" t="s">
        <v>48</v>
      </c>
      <c r="F10" t="s">
        <v>49</v>
      </c>
      <c r="G10" t="s">
        <v>25</v>
      </c>
      <c r="H10" t="s">
        <v>22</v>
      </c>
      <c r="I10">
        <v>5999</v>
      </c>
      <c r="J10" t="s">
        <v>50</v>
      </c>
      <c r="Q10" s="1">
        <v>4818.7858333333297</v>
      </c>
      <c r="S10" s="1">
        <v>4818.7858333333297</v>
      </c>
      <c r="T10" s="2">
        <v>46387</v>
      </c>
    </row>
    <row r="11" spans="1:20" x14ac:dyDescent="0.3">
      <c r="A11" t="s">
        <v>20</v>
      </c>
      <c r="B11" t="s">
        <v>21</v>
      </c>
      <c r="C11">
        <v>10</v>
      </c>
      <c r="D11" t="s">
        <v>51</v>
      </c>
      <c r="E11" t="s">
        <v>52</v>
      </c>
      <c r="F11" t="s">
        <v>53</v>
      </c>
      <c r="G11" t="s">
        <v>25</v>
      </c>
      <c r="H11" t="s">
        <v>51</v>
      </c>
      <c r="I11">
        <v>661</v>
      </c>
      <c r="J11" t="s">
        <v>54</v>
      </c>
      <c r="Q11" s="1">
        <v>60000</v>
      </c>
      <c r="S11" s="1">
        <v>60000</v>
      </c>
      <c r="T11" s="2">
        <v>46387</v>
      </c>
    </row>
    <row r="12" spans="1:20" x14ac:dyDescent="0.3">
      <c r="A12" t="s">
        <v>20</v>
      </c>
      <c r="B12" t="s">
        <v>21</v>
      </c>
      <c r="C12">
        <v>11</v>
      </c>
      <c r="D12" t="s">
        <v>51</v>
      </c>
      <c r="E12" t="s">
        <v>55</v>
      </c>
      <c r="F12" t="s">
        <v>56</v>
      </c>
      <c r="G12" t="s">
        <v>25</v>
      </c>
      <c r="H12" t="s">
        <v>51</v>
      </c>
      <c r="I12">
        <v>831</v>
      </c>
      <c r="J12" t="s">
        <v>57</v>
      </c>
      <c r="Q12" s="1">
        <v>71021.231666666601</v>
      </c>
      <c r="S12" s="1">
        <v>71021.231666666601</v>
      </c>
      <c r="T12" s="2">
        <v>46387</v>
      </c>
    </row>
    <row r="13" spans="1:20" x14ac:dyDescent="0.3">
      <c r="A13" t="s">
        <v>20</v>
      </c>
      <c r="B13" t="s">
        <v>21</v>
      </c>
      <c r="C13">
        <v>12</v>
      </c>
      <c r="D13" t="s">
        <v>51</v>
      </c>
      <c r="E13" t="s">
        <v>58</v>
      </c>
      <c r="F13" t="s">
        <v>59</v>
      </c>
      <c r="G13" t="s">
        <v>25</v>
      </c>
      <c r="H13" t="s">
        <v>51</v>
      </c>
      <c r="I13">
        <v>835</v>
      </c>
      <c r="J13" t="s">
        <v>60</v>
      </c>
      <c r="Q13" s="1">
        <v>50.624166666666603</v>
      </c>
      <c r="S13" s="1">
        <v>50.624166666666603</v>
      </c>
      <c r="T13" s="2">
        <v>46387</v>
      </c>
    </row>
    <row r="14" spans="1:20" x14ac:dyDescent="0.3">
      <c r="A14" t="s">
        <v>20</v>
      </c>
      <c r="B14" t="s">
        <v>21</v>
      </c>
      <c r="C14">
        <v>13</v>
      </c>
      <c r="D14" t="s">
        <v>51</v>
      </c>
      <c r="E14" t="s">
        <v>61</v>
      </c>
      <c r="F14" t="s">
        <v>62</v>
      </c>
      <c r="G14" t="s">
        <v>25</v>
      </c>
      <c r="H14" t="s">
        <v>51</v>
      </c>
      <c r="I14">
        <v>7630</v>
      </c>
      <c r="J14" t="s">
        <v>63</v>
      </c>
      <c r="Q14" s="1">
        <v>3318.2066666666601</v>
      </c>
      <c r="S14" s="1">
        <v>3318.2066666666601</v>
      </c>
      <c r="T14" s="2">
        <v>46387</v>
      </c>
    </row>
    <row r="15" spans="1:20" x14ac:dyDescent="0.3">
      <c r="A15" t="s">
        <v>20</v>
      </c>
      <c r="B15" t="s">
        <v>21</v>
      </c>
      <c r="C15">
        <v>14</v>
      </c>
      <c r="D15" t="s">
        <v>51</v>
      </c>
      <c r="E15" t="s">
        <v>64</v>
      </c>
      <c r="F15" t="s">
        <v>65</v>
      </c>
      <c r="G15" t="s">
        <v>25</v>
      </c>
      <c r="H15" t="s">
        <v>51</v>
      </c>
      <c r="I15">
        <v>831</v>
      </c>
      <c r="J15" t="s">
        <v>66</v>
      </c>
      <c r="Q15" s="1">
        <v>39689.682500000003</v>
      </c>
      <c r="S15" s="1">
        <v>39689.682500000003</v>
      </c>
      <c r="T15" s="2">
        <v>46387</v>
      </c>
    </row>
    <row r="16" spans="1:20" x14ac:dyDescent="0.3">
      <c r="A16" t="s">
        <v>20</v>
      </c>
      <c r="B16" t="s">
        <v>21</v>
      </c>
      <c r="C16">
        <v>15</v>
      </c>
      <c r="D16" t="s">
        <v>51</v>
      </c>
      <c r="E16" t="s">
        <v>67</v>
      </c>
      <c r="F16" t="s">
        <v>68</v>
      </c>
      <c r="G16" t="s">
        <v>25</v>
      </c>
      <c r="H16" t="s">
        <v>51</v>
      </c>
      <c r="I16">
        <v>872</v>
      </c>
      <c r="J16" t="s">
        <v>47</v>
      </c>
      <c r="Q16" s="1">
        <v>39845</v>
      </c>
      <c r="S16" s="1">
        <v>39845</v>
      </c>
      <c r="T16" s="2">
        <v>46387</v>
      </c>
    </row>
    <row r="17" spans="1:20" x14ac:dyDescent="0.3">
      <c r="A17" t="s">
        <v>20</v>
      </c>
      <c r="B17" t="s">
        <v>21</v>
      </c>
      <c r="C17">
        <v>16</v>
      </c>
      <c r="D17" t="s">
        <v>51</v>
      </c>
      <c r="E17" t="s">
        <v>69</v>
      </c>
      <c r="F17" t="s">
        <v>70</v>
      </c>
      <c r="G17" t="s">
        <v>25</v>
      </c>
      <c r="H17" t="s">
        <v>51</v>
      </c>
      <c r="I17">
        <v>632</v>
      </c>
      <c r="J17" t="s">
        <v>71</v>
      </c>
      <c r="Q17" s="1">
        <v>37874.416666666599</v>
      </c>
      <c r="S17" s="1">
        <v>37874.416666666599</v>
      </c>
      <c r="T17" s="2">
        <v>46387</v>
      </c>
    </row>
    <row r="18" spans="1:20" x14ac:dyDescent="0.3">
      <c r="A18" t="s">
        <v>20</v>
      </c>
      <c r="B18" t="s">
        <v>21</v>
      </c>
      <c r="C18">
        <v>17</v>
      </c>
      <c r="D18" t="s">
        <v>51</v>
      </c>
      <c r="E18" t="s">
        <v>72</v>
      </c>
      <c r="F18" t="s">
        <v>73</v>
      </c>
      <c r="G18" t="s">
        <v>25</v>
      </c>
      <c r="H18" t="s">
        <v>51</v>
      </c>
      <c r="I18">
        <v>863</v>
      </c>
      <c r="J18" t="s">
        <v>74</v>
      </c>
      <c r="Q18" s="1">
        <v>27898.205833333301</v>
      </c>
      <c r="S18" s="1">
        <v>27898.205833333301</v>
      </c>
      <c r="T18" s="2">
        <v>46387</v>
      </c>
    </row>
    <row r="19" spans="1:20" x14ac:dyDescent="0.3">
      <c r="A19" t="s">
        <v>20</v>
      </c>
      <c r="B19" t="s">
        <v>21</v>
      </c>
      <c r="C19">
        <v>18</v>
      </c>
      <c r="D19" t="s">
        <v>51</v>
      </c>
      <c r="E19" t="s">
        <v>75</v>
      </c>
      <c r="F19" t="s">
        <v>76</v>
      </c>
      <c r="G19" t="s">
        <v>25</v>
      </c>
      <c r="H19" t="s">
        <v>51</v>
      </c>
      <c r="I19">
        <v>863</v>
      </c>
      <c r="J19" t="s">
        <v>74</v>
      </c>
      <c r="Q19" s="1">
        <v>5191.1166666666604</v>
      </c>
      <c r="S19" s="1">
        <v>5191.1166666666604</v>
      </c>
      <c r="T19" s="2">
        <v>46387</v>
      </c>
    </row>
    <row r="20" spans="1:20" x14ac:dyDescent="0.3">
      <c r="A20" t="s">
        <v>20</v>
      </c>
      <c r="B20" t="s">
        <v>21</v>
      </c>
      <c r="C20">
        <v>19</v>
      </c>
      <c r="D20" t="s">
        <v>51</v>
      </c>
      <c r="E20" t="s">
        <v>77</v>
      </c>
      <c r="F20" t="s">
        <v>78</v>
      </c>
      <c r="G20" t="s">
        <v>25</v>
      </c>
      <c r="H20" t="s">
        <v>51</v>
      </c>
      <c r="I20">
        <v>141</v>
      </c>
      <c r="J20" t="s">
        <v>79</v>
      </c>
      <c r="Q20" s="1">
        <v>4543.9766666666601</v>
      </c>
      <c r="S20" s="1">
        <v>4543.9766666666601</v>
      </c>
      <c r="T20" s="2">
        <v>46387</v>
      </c>
    </row>
    <row r="21" spans="1:20" x14ac:dyDescent="0.3">
      <c r="A21" t="s">
        <v>20</v>
      </c>
      <c r="B21" t="s">
        <v>21</v>
      </c>
      <c r="C21">
        <v>20</v>
      </c>
      <c r="D21" t="s">
        <v>51</v>
      </c>
      <c r="E21" t="s">
        <v>80</v>
      </c>
      <c r="F21" t="s">
        <v>81</v>
      </c>
      <c r="G21" t="s">
        <v>25</v>
      </c>
      <c r="H21" t="s">
        <v>51</v>
      </c>
      <c r="I21">
        <v>836</v>
      </c>
      <c r="J21" t="s">
        <v>82</v>
      </c>
      <c r="Q21" s="1">
        <v>25896</v>
      </c>
      <c r="S21" s="1">
        <v>25896</v>
      </c>
      <c r="T21" s="2">
        <v>46387</v>
      </c>
    </row>
    <row r="22" spans="1:20" x14ac:dyDescent="0.3">
      <c r="A22" t="s">
        <v>20</v>
      </c>
      <c r="B22" t="s">
        <v>21</v>
      </c>
      <c r="C22">
        <v>21</v>
      </c>
      <c r="D22" t="s">
        <v>51</v>
      </c>
      <c r="E22" t="s">
        <v>83</v>
      </c>
      <c r="F22" t="s">
        <v>84</v>
      </c>
      <c r="G22" t="s">
        <v>25</v>
      </c>
      <c r="H22" t="s">
        <v>51</v>
      </c>
      <c r="I22">
        <v>881</v>
      </c>
      <c r="J22" t="s">
        <v>85</v>
      </c>
      <c r="Q22" s="1">
        <v>1489.5833333333301</v>
      </c>
      <c r="S22" s="1">
        <v>1489.5833333333301</v>
      </c>
      <c r="T22" s="2">
        <v>46387</v>
      </c>
    </row>
    <row r="23" spans="1:20" x14ac:dyDescent="0.3">
      <c r="A23" t="s">
        <v>20</v>
      </c>
      <c r="B23" t="s">
        <v>21</v>
      </c>
      <c r="C23">
        <v>22</v>
      </c>
      <c r="D23" t="s">
        <v>51</v>
      </c>
      <c r="E23" t="s">
        <v>86</v>
      </c>
      <c r="F23" t="s">
        <v>87</v>
      </c>
      <c r="G23" t="s">
        <v>25</v>
      </c>
      <c r="H23" t="s">
        <v>51</v>
      </c>
      <c r="I23">
        <v>679</v>
      </c>
      <c r="J23" t="s">
        <v>88</v>
      </c>
      <c r="Q23" s="1">
        <v>10537.009166666599</v>
      </c>
      <c r="S23" s="1">
        <v>10537.009166666599</v>
      </c>
      <c r="T23" s="2">
        <v>46387</v>
      </c>
    </row>
    <row r="24" spans="1:20" x14ac:dyDescent="0.3">
      <c r="A24" t="s">
        <v>20</v>
      </c>
      <c r="B24" t="s">
        <v>21</v>
      </c>
      <c r="C24">
        <v>23</v>
      </c>
      <c r="D24" t="s">
        <v>51</v>
      </c>
      <c r="E24" t="s">
        <v>89</v>
      </c>
      <c r="F24" t="s">
        <v>90</v>
      </c>
      <c r="G24" t="s">
        <v>25</v>
      </c>
      <c r="H24" t="s">
        <v>51</v>
      </c>
      <c r="I24">
        <v>852</v>
      </c>
      <c r="J24" t="s">
        <v>91</v>
      </c>
      <c r="Q24" s="1">
        <v>37809.199999999997</v>
      </c>
      <c r="S24" s="1">
        <v>37809.199999999997</v>
      </c>
      <c r="T24" s="2">
        <v>46387</v>
      </c>
    </row>
    <row r="25" spans="1:20" x14ac:dyDescent="0.3">
      <c r="A25" t="s">
        <v>20</v>
      </c>
      <c r="B25" t="s">
        <v>21</v>
      </c>
      <c r="C25">
        <v>24</v>
      </c>
      <c r="D25" t="s">
        <v>51</v>
      </c>
      <c r="E25" t="s">
        <v>92</v>
      </c>
      <c r="F25" t="s">
        <v>93</v>
      </c>
      <c r="G25" t="s">
        <v>25</v>
      </c>
      <c r="H25" t="s">
        <v>51</v>
      </c>
      <c r="I25">
        <v>853</v>
      </c>
      <c r="J25" t="s">
        <v>94</v>
      </c>
      <c r="Q25" s="1">
        <v>128554.4</v>
      </c>
      <c r="S25" s="1">
        <v>128554.4</v>
      </c>
      <c r="T25" s="2">
        <v>46387</v>
      </c>
    </row>
    <row r="26" spans="1:20" x14ac:dyDescent="0.3">
      <c r="A26" t="s">
        <v>20</v>
      </c>
      <c r="B26" t="s">
        <v>21</v>
      </c>
      <c r="C26">
        <v>25</v>
      </c>
      <c r="D26" t="s">
        <v>51</v>
      </c>
      <c r="E26" t="s">
        <v>95</v>
      </c>
      <c r="F26" t="s">
        <v>96</v>
      </c>
      <c r="G26" t="s">
        <v>25</v>
      </c>
      <c r="H26" t="s">
        <v>51</v>
      </c>
      <c r="I26">
        <v>836</v>
      </c>
      <c r="J26" t="s">
        <v>82</v>
      </c>
      <c r="Q26" s="1">
        <v>41460.466666666602</v>
      </c>
      <c r="S26" s="1">
        <v>41460.466666666602</v>
      </c>
      <c r="T26" s="2">
        <v>46387</v>
      </c>
    </row>
    <row r="27" spans="1:20" x14ac:dyDescent="0.3">
      <c r="A27" t="s">
        <v>20</v>
      </c>
      <c r="B27" t="s">
        <v>21</v>
      </c>
      <c r="C27">
        <v>26</v>
      </c>
      <c r="D27" t="s">
        <v>51</v>
      </c>
      <c r="E27" t="s">
        <v>97</v>
      </c>
      <c r="F27" t="s">
        <v>98</v>
      </c>
      <c r="G27" t="s">
        <v>25</v>
      </c>
      <c r="H27" t="s">
        <v>51</v>
      </c>
      <c r="I27">
        <v>836</v>
      </c>
      <c r="J27" t="s">
        <v>82</v>
      </c>
      <c r="Q27" s="1">
        <v>30942.2966666666</v>
      </c>
      <c r="S27" s="1">
        <v>30942.2966666666</v>
      </c>
      <c r="T27" s="2">
        <v>46387</v>
      </c>
    </row>
    <row r="28" spans="1:20" x14ac:dyDescent="0.3">
      <c r="A28" t="s">
        <v>20</v>
      </c>
      <c r="B28" t="s">
        <v>21</v>
      </c>
      <c r="C28">
        <v>27</v>
      </c>
      <c r="D28" t="s">
        <v>51</v>
      </c>
      <c r="E28" t="s">
        <v>99</v>
      </c>
      <c r="F28" t="s">
        <v>100</v>
      </c>
      <c r="G28" t="s">
        <v>25</v>
      </c>
      <c r="H28" t="s">
        <v>51</v>
      </c>
      <c r="I28">
        <v>929</v>
      </c>
      <c r="J28" t="s">
        <v>101</v>
      </c>
      <c r="Q28" s="1">
        <v>12892.88</v>
      </c>
      <c r="S28" s="1">
        <v>12892.88</v>
      </c>
      <c r="T28" s="2">
        <v>46387</v>
      </c>
    </row>
    <row r="29" spans="1:20" x14ac:dyDescent="0.3">
      <c r="A29" t="s">
        <v>20</v>
      </c>
      <c r="B29" t="s">
        <v>21</v>
      </c>
      <c r="C29">
        <v>28</v>
      </c>
      <c r="D29" t="s">
        <v>51</v>
      </c>
      <c r="E29" t="s">
        <v>102</v>
      </c>
      <c r="F29" t="s">
        <v>103</v>
      </c>
      <c r="G29" t="s">
        <v>25</v>
      </c>
      <c r="H29" t="s">
        <v>51</v>
      </c>
      <c r="I29">
        <v>959</v>
      </c>
      <c r="J29" t="s">
        <v>104</v>
      </c>
      <c r="Q29" s="1">
        <v>68538.426666666594</v>
      </c>
      <c r="S29" s="1">
        <v>68538.426666666594</v>
      </c>
      <c r="T29" s="2">
        <v>46387</v>
      </c>
    </row>
    <row r="30" spans="1:20" x14ac:dyDescent="0.3">
      <c r="A30" t="s">
        <v>20</v>
      </c>
      <c r="B30" t="s">
        <v>21</v>
      </c>
      <c r="C30">
        <v>29</v>
      </c>
      <c r="D30" t="s">
        <v>51</v>
      </c>
      <c r="E30" t="s">
        <v>105</v>
      </c>
      <c r="F30" t="s">
        <v>106</v>
      </c>
      <c r="G30" t="s">
        <v>25</v>
      </c>
      <c r="H30" t="s">
        <v>51</v>
      </c>
      <c r="I30">
        <v>7090</v>
      </c>
      <c r="J30" t="s">
        <v>38</v>
      </c>
      <c r="Q30" s="1">
        <v>121733.08333333299</v>
      </c>
      <c r="S30" s="1">
        <v>121733.08333333299</v>
      </c>
      <c r="T30" s="2">
        <v>46387</v>
      </c>
    </row>
    <row r="31" spans="1:20" x14ac:dyDescent="0.3">
      <c r="A31" t="s">
        <v>20</v>
      </c>
      <c r="B31" t="s">
        <v>21</v>
      </c>
      <c r="C31">
        <v>30</v>
      </c>
      <c r="D31" t="s">
        <v>22</v>
      </c>
      <c r="E31" t="s">
        <v>107</v>
      </c>
      <c r="F31" t="s">
        <v>108</v>
      </c>
      <c r="G31" t="s">
        <v>25</v>
      </c>
      <c r="H31" t="s">
        <v>22</v>
      </c>
      <c r="I31">
        <v>7320</v>
      </c>
      <c r="J31" t="s">
        <v>109</v>
      </c>
      <c r="Q31" s="1">
        <v>5101.33</v>
      </c>
      <c r="S31" s="1">
        <v>5101.33</v>
      </c>
      <c r="T31" s="2">
        <v>46387</v>
      </c>
    </row>
    <row r="32" spans="1:20" x14ac:dyDescent="0.3">
      <c r="A32" t="s">
        <v>20</v>
      </c>
      <c r="B32" t="s">
        <v>21</v>
      </c>
      <c r="C32">
        <v>31</v>
      </c>
      <c r="D32" t="s">
        <v>22</v>
      </c>
      <c r="E32" t="s">
        <v>110</v>
      </c>
      <c r="F32" t="s">
        <v>111</v>
      </c>
      <c r="G32" t="s">
        <v>25</v>
      </c>
      <c r="H32" t="s">
        <v>22</v>
      </c>
      <c r="I32">
        <v>4240</v>
      </c>
      <c r="J32" t="s">
        <v>112</v>
      </c>
      <c r="Q32" s="1">
        <v>5000</v>
      </c>
      <c r="S32" s="1">
        <v>5000</v>
      </c>
      <c r="T32" s="2">
        <v>46387</v>
      </c>
    </row>
    <row r="33" spans="1:20" x14ac:dyDescent="0.3">
      <c r="A33" t="s">
        <v>20</v>
      </c>
      <c r="B33" t="s">
        <v>21</v>
      </c>
      <c r="C33">
        <v>32</v>
      </c>
      <c r="D33" t="s">
        <v>22</v>
      </c>
      <c r="E33" t="s">
        <v>113</v>
      </c>
      <c r="F33" t="s">
        <v>114</v>
      </c>
      <c r="G33" t="s">
        <v>25</v>
      </c>
      <c r="H33" t="s">
        <v>22</v>
      </c>
      <c r="I33">
        <v>7290</v>
      </c>
      <c r="J33" t="s">
        <v>115</v>
      </c>
      <c r="Q33" s="1">
        <v>12944.5333333333</v>
      </c>
      <c r="S33" s="1">
        <v>12944.5333333333</v>
      </c>
      <c r="T33" s="2">
        <v>46387</v>
      </c>
    </row>
    <row r="34" spans="1:20" x14ac:dyDescent="0.3">
      <c r="A34" t="s">
        <v>20</v>
      </c>
      <c r="B34" t="s">
        <v>21</v>
      </c>
      <c r="C34">
        <v>33</v>
      </c>
      <c r="D34" t="s">
        <v>22</v>
      </c>
      <c r="E34" t="s">
        <v>116</v>
      </c>
      <c r="F34" t="s">
        <v>117</v>
      </c>
      <c r="G34" t="s">
        <v>25</v>
      </c>
      <c r="H34" t="s">
        <v>22</v>
      </c>
      <c r="I34">
        <v>7290</v>
      </c>
      <c r="J34" t="s">
        <v>115</v>
      </c>
      <c r="Q34" s="1">
        <v>5075.4166666666597</v>
      </c>
      <c r="S34" s="1">
        <v>5075.4166666666597</v>
      </c>
      <c r="T34" s="2">
        <v>46387</v>
      </c>
    </row>
    <row r="35" spans="1:20" x14ac:dyDescent="0.3">
      <c r="A35" t="s">
        <v>20</v>
      </c>
      <c r="B35" t="s">
        <v>21</v>
      </c>
      <c r="C35">
        <v>34</v>
      </c>
      <c r="D35" t="s">
        <v>22</v>
      </c>
      <c r="E35" t="s">
        <v>118</v>
      </c>
      <c r="F35" t="s">
        <v>119</v>
      </c>
      <c r="G35" t="s">
        <v>25</v>
      </c>
      <c r="H35" t="s">
        <v>22</v>
      </c>
      <c r="I35">
        <v>7090</v>
      </c>
      <c r="J35" t="s">
        <v>120</v>
      </c>
      <c r="Q35" s="1">
        <v>8870.7124999999996</v>
      </c>
      <c r="S35" s="1">
        <v>8870.7124999999996</v>
      </c>
      <c r="T35" s="2">
        <v>46387</v>
      </c>
    </row>
    <row r="36" spans="1:20" x14ac:dyDescent="0.3">
      <c r="A36" t="s">
        <v>20</v>
      </c>
      <c r="B36" t="s">
        <v>21</v>
      </c>
      <c r="C36">
        <v>35</v>
      </c>
      <c r="D36" t="s">
        <v>22</v>
      </c>
      <c r="E36" t="s">
        <v>121</v>
      </c>
      <c r="F36" t="s">
        <v>122</v>
      </c>
      <c r="G36" t="s">
        <v>25</v>
      </c>
      <c r="H36" t="s">
        <v>22</v>
      </c>
      <c r="I36">
        <v>7010</v>
      </c>
      <c r="J36" t="s">
        <v>123</v>
      </c>
      <c r="Q36" s="1">
        <v>13464.836666666601</v>
      </c>
      <c r="S36" s="1">
        <v>13464.836666666601</v>
      </c>
      <c r="T36" s="2">
        <v>46387</v>
      </c>
    </row>
    <row r="37" spans="1:20" x14ac:dyDescent="0.3">
      <c r="A37" t="s">
        <v>20</v>
      </c>
      <c r="B37" t="s">
        <v>21</v>
      </c>
      <c r="C37">
        <v>36</v>
      </c>
      <c r="D37" t="s">
        <v>22</v>
      </c>
      <c r="E37" t="s">
        <v>124</v>
      </c>
      <c r="F37" t="s">
        <v>125</v>
      </c>
      <c r="G37" t="s">
        <v>25</v>
      </c>
      <c r="H37" t="s">
        <v>22</v>
      </c>
      <c r="I37">
        <v>7110</v>
      </c>
      <c r="J37" t="s">
        <v>126</v>
      </c>
      <c r="Q37" s="1">
        <v>8572.0591666666605</v>
      </c>
      <c r="S37" s="1">
        <v>8572.0591666666605</v>
      </c>
      <c r="T37" s="2">
        <v>46387</v>
      </c>
    </row>
    <row r="38" spans="1:20" x14ac:dyDescent="0.3">
      <c r="A38" t="s">
        <v>20</v>
      </c>
      <c r="B38" t="s">
        <v>21</v>
      </c>
      <c r="C38">
        <v>37</v>
      </c>
      <c r="D38" t="s">
        <v>22</v>
      </c>
      <c r="E38" t="s">
        <v>127</v>
      </c>
      <c r="F38" t="s">
        <v>128</v>
      </c>
      <c r="G38" t="s">
        <v>25</v>
      </c>
      <c r="H38" t="s">
        <v>22</v>
      </c>
      <c r="I38">
        <v>7090</v>
      </c>
      <c r="J38" t="s">
        <v>120</v>
      </c>
      <c r="Q38" s="1">
        <v>3960.1683333333299</v>
      </c>
      <c r="S38" s="1">
        <v>3960.1683333333299</v>
      </c>
      <c r="T38" s="2">
        <v>46387</v>
      </c>
    </row>
    <row r="39" spans="1:20" x14ac:dyDescent="0.3">
      <c r="A39" t="s">
        <v>20</v>
      </c>
      <c r="B39" t="s">
        <v>21</v>
      </c>
      <c r="C39">
        <v>38</v>
      </c>
      <c r="D39" s="3" t="s">
        <v>129</v>
      </c>
      <c r="E39" t="str">
        <f>CONCATENATE("1.",C39)</f>
        <v>1.38</v>
      </c>
      <c r="F39" t="str">
        <f>CONCATENATE(E39," ",J39)</f>
        <v>1.38 SERVIÇOS DE ENGENHARIA</v>
      </c>
      <c r="G39" t="s">
        <v>25</v>
      </c>
      <c r="H39" t="s">
        <v>51</v>
      </c>
      <c r="I39">
        <v>833</v>
      </c>
      <c r="J39" s="3" t="s">
        <v>130</v>
      </c>
      <c r="Q39" s="1">
        <v>150000</v>
      </c>
      <c r="S39" s="1">
        <v>150000</v>
      </c>
      <c r="T39" s="2">
        <v>46387</v>
      </c>
    </row>
    <row r="40" spans="1:20" x14ac:dyDescent="0.3">
      <c r="A40" t="s">
        <v>20</v>
      </c>
      <c r="B40" t="s">
        <v>21</v>
      </c>
      <c r="C40">
        <v>39</v>
      </c>
      <c r="D40" s="3" t="s">
        <v>129</v>
      </c>
      <c r="E40" t="str">
        <f t="shared" ref="E40:E44" si="0">CONCATENATE("1.",C40)</f>
        <v>1.39</v>
      </c>
      <c r="F40" t="str">
        <f t="shared" ref="F40:F44" si="1">CONCATENATE(E40," ",J40)</f>
        <v>1.39 SERVIÇOS DE ENGENHARIA</v>
      </c>
      <c r="G40" t="s">
        <v>25</v>
      </c>
      <c r="H40" t="s">
        <v>51</v>
      </c>
      <c r="I40">
        <v>833</v>
      </c>
      <c r="J40" s="3" t="s">
        <v>130</v>
      </c>
      <c r="Q40" s="1">
        <v>250000</v>
      </c>
      <c r="S40" s="1">
        <v>250000</v>
      </c>
      <c r="T40" s="2">
        <v>46387</v>
      </c>
    </row>
    <row r="41" spans="1:20" x14ac:dyDescent="0.3">
      <c r="A41" t="s">
        <v>20</v>
      </c>
      <c r="B41" t="s">
        <v>21</v>
      </c>
      <c r="C41">
        <v>40</v>
      </c>
      <c r="D41" s="3" t="s">
        <v>129</v>
      </c>
      <c r="E41" t="str">
        <f t="shared" si="0"/>
        <v>1.40</v>
      </c>
      <c r="F41" t="str">
        <f t="shared" si="1"/>
        <v>1.40 SERVIÇOS DE ENGENHARIA</v>
      </c>
      <c r="G41" t="s">
        <v>25</v>
      </c>
      <c r="H41" t="s">
        <v>51</v>
      </c>
      <c r="I41">
        <v>833</v>
      </c>
      <c r="J41" s="3" t="s">
        <v>130</v>
      </c>
      <c r="Q41" s="1">
        <v>100000</v>
      </c>
      <c r="S41" s="1">
        <v>100000</v>
      </c>
      <c r="T41" s="2">
        <v>46387</v>
      </c>
    </row>
    <row r="42" spans="1:20" x14ac:dyDescent="0.3">
      <c r="A42" t="s">
        <v>20</v>
      </c>
      <c r="B42" t="s">
        <v>21</v>
      </c>
      <c r="C42">
        <v>41</v>
      </c>
      <c r="D42" s="3" t="s">
        <v>129</v>
      </c>
      <c r="E42" t="str">
        <f t="shared" si="0"/>
        <v>1.41</v>
      </c>
      <c r="F42" t="str">
        <f t="shared" si="1"/>
        <v>1.41 SERVIÇOS DE ENGENHARIA</v>
      </c>
      <c r="G42" t="s">
        <v>25</v>
      </c>
      <c r="H42" t="s">
        <v>51</v>
      </c>
      <c r="I42">
        <v>833</v>
      </c>
      <c r="J42" s="3" t="s">
        <v>130</v>
      </c>
      <c r="Q42" s="1">
        <v>30000</v>
      </c>
      <c r="S42" s="1">
        <v>30000</v>
      </c>
      <c r="T42" s="2">
        <v>46387</v>
      </c>
    </row>
    <row r="43" spans="1:20" x14ac:dyDescent="0.3">
      <c r="A43" t="s">
        <v>20</v>
      </c>
      <c r="B43" t="s">
        <v>21</v>
      </c>
      <c r="C43">
        <v>42</v>
      </c>
      <c r="D43" s="3" t="s">
        <v>129</v>
      </c>
      <c r="E43" t="str">
        <f t="shared" si="0"/>
        <v>1.42</v>
      </c>
      <c r="F43" t="str">
        <f t="shared" si="1"/>
        <v>1.42 SERVIÇOS DE ENGENHARIA</v>
      </c>
      <c r="G43" t="s">
        <v>25</v>
      </c>
      <c r="H43" t="s">
        <v>51</v>
      </c>
      <c r="I43">
        <v>833</v>
      </c>
      <c r="J43" s="3" t="s">
        <v>130</v>
      </c>
      <c r="Q43" s="1">
        <v>80000</v>
      </c>
      <c r="S43" s="1">
        <v>80000</v>
      </c>
      <c r="T43" s="2">
        <v>46387</v>
      </c>
    </row>
    <row r="44" spans="1:20" x14ac:dyDescent="0.3">
      <c r="A44" t="s">
        <v>20</v>
      </c>
      <c r="B44" t="s">
        <v>21</v>
      </c>
      <c r="C44">
        <v>43</v>
      </c>
      <c r="D44" t="s">
        <v>22</v>
      </c>
      <c r="E44" t="str">
        <f t="shared" si="0"/>
        <v>1.43</v>
      </c>
      <c r="F44" t="str">
        <f t="shared" si="1"/>
        <v xml:space="preserve">1.43 	COMPUTADORES	</v>
      </c>
      <c r="G44" t="s">
        <v>25</v>
      </c>
      <c r="H44" t="s">
        <v>22</v>
      </c>
      <c r="I44">
        <v>7010</v>
      </c>
      <c r="J44" t="s">
        <v>123</v>
      </c>
      <c r="Q44" s="1">
        <v>100000</v>
      </c>
      <c r="S44" s="1">
        <v>100000</v>
      </c>
      <c r="T44" s="2">
        <v>46387</v>
      </c>
    </row>
    <row r="45" spans="1:20" x14ac:dyDescent="0.3">
      <c r="A45" t="s">
        <v>20</v>
      </c>
      <c r="B45" t="s">
        <v>21</v>
      </c>
      <c r="C45">
        <v>44</v>
      </c>
      <c r="D45" t="s">
        <v>22</v>
      </c>
      <c r="E45" t="str">
        <f t="shared" ref="E45:E46" si="2">CONCATENATE("1.",C45)</f>
        <v>1.44</v>
      </c>
      <c r="F45" t="str">
        <f t="shared" ref="F45:F46" si="3">CONCATENATE(E45," ",J45)</f>
        <v xml:space="preserve">1.44 	MOBILIÁRIO PARA ESCRITÓRIO	</v>
      </c>
      <c r="G45" t="s">
        <v>25</v>
      </c>
      <c r="H45" t="s">
        <v>22</v>
      </c>
      <c r="I45">
        <v>7110</v>
      </c>
      <c r="J45" t="s">
        <v>126</v>
      </c>
      <c r="Q45" s="1">
        <v>150000</v>
      </c>
      <c r="S45" s="1">
        <v>150000</v>
      </c>
      <c r="T45" s="2">
        <v>46387</v>
      </c>
    </row>
    <row r="46" spans="1:20" x14ac:dyDescent="0.3">
      <c r="A46" t="s">
        <v>20</v>
      </c>
      <c r="B46" t="s">
        <v>21</v>
      </c>
      <c r="C46">
        <v>45</v>
      </c>
      <c r="D46" t="s">
        <v>51</v>
      </c>
      <c r="E46" t="str">
        <f t="shared" si="2"/>
        <v>1.45</v>
      </c>
      <c r="F46" t="str">
        <f t="shared" si="3"/>
        <v>1.45 SERVIÇOS RELATIVOS A ELETRICIDADE,GÁS, E A DISTRIBUIÇÃO DE ÁGUA</v>
      </c>
      <c r="G46" t="s">
        <v>25</v>
      </c>
      <c r="H46" t="s">
        <v>22</v>
      </c>
      <c r="I46">
        <v>863</v>
      </c>
      <c r="J46" t="s">
        <v>74</v>
      </c>
      <c r="Q46" s="1">
        <v>70000</v>
      </c>
      <c r="S46" s="1">
        <v>70000</v>
      </c>
      <c r="T46" s="2">
        <v>46387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2025-12-17T12:11:04Z</dcterms:created>
  <dcterms:modified xsi:type="dcterms:W3CDTF">2025-12-18T12:31:09Z</dcterms:modified>
</cp:coreProperties>
</file>